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nhq5-my.sharepoint.com/personal/tredner_capnhq_gov/Documents/Transfer/"/>
    </mc:Choice>
  </mc:AlternateContent>
  <xr:revisionPtr revIDLastSave="0" documentId="8_{2DF258D5-59E4-413A-A169-57090B348561}" xr6:coauthVersionLast="47" xr6:coauthVersionMax="47" xr10:uidLastSave="{00000000-0000-0000-0000-000000000000}"/>
  <bookViews>
    <workbookView xWindow="-120" yWindow="-120" windowWidth="29040" windowHeight="17640" xr2:uid="{4057F4DF-93B4-4B87-9439-1F251CE66BE8}"/>
  </bookViews>
  <sheets>
    <sheet name="Sheet1" sheetId="1" r:id="rId1"/>
    <sheet name="Data" sheetId="2" r:id="rId2"/>
  </sheets>
  <definedNames>
    <definedName name="_xlnm._FilterDatabase" localSheetId="1" hidden="1">Data!$A$1:$D$69</definedName>
    <definedName name="_xlnm._FilterDatabase" localSheetId="0" hidden="1">Sheet1!$A$11:$D$12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Redner, Tina</author>
  </authors>
  <commentList>
    <comment ref="B2" authorId="0" shapeId="0" xr:uid="{164500AC-5058-4E17-AD9C-FD86312B30F8}">
      <text>
        <r>
          <rPr>
            <b/>
            <sz val="9"/>
            <color rgb="FF000000"/>
            <rFont val="Tahoma"/>
            <family val="2"/>
          </rPr>
          <t>Redner, Tina: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drop down list to input Wing or Unit</t>
        </r>
      </text>
    </comment>
    <comment ref="C12" authorId="0" shapeId="0" xr:uid="{833149F3-8887-4382-8C78-1A067D07207B}">
      <text>
        <r>
          <rPr>
            <b/>
            <sz val="9"/>
            <color rgb="FF000000"/>
            <rFont val="Tahoma"/>
            <family val="2"/>
          </rPr>
          <t>Redner, Tina: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drop down list to select budget line</t>
        </r>
      </text>
    </comment>
    <comment ref="C14" authorId="0" shapeId="0" xr:uid="{0F6E98C0-DF57-4796-AC15-1BC00009FA52}">
      <text>
        <r>
          <rPr>
            <b/>
            <sz val="9"/>
            <color rgb="FF000000"/>
            <rFont val="Tahoma"/>
            <family val="2"/>
          </rPr>
          <t>Redner, Tina: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drop down list to select budget line</t>
        </r>
      </text>
    </comment>
    <comment ref="C15" authorId="0" shapeId="0" xr:uid="{AB2007C6-1AEC-496A-96D4-1B2B6DB0F77F}">
      <text>
        <r>
          <rPr>
            <b/>
            <sz val="9"/>
            <color rgb="FF000000"/>
            <rFont val="Tahoma"/>
            <family val="2"/>
          </rPr>
          <t>Redner, Tina: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drop down list to select budget line</t>
        </r>
      </text>
    </comment>
    <comment ref="C16" authorId="0" shapeId="0" xr:uid="{EADB7FE9-39AE-40CE-BC9F-66E3DA5D1B67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17" authorId="0" shapeId="0" xr:uid="{611E7B1D-A24A-4FC3-AF13-878880CD8428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18" authorId="0" shapeId="0" xr:uid="{CF4F9B7C-8B17-458E-BE7F-4487CB625448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19" authorId="0" shapeId="0" xr:uid="{CDE177D5-F1EE-46F6-9650-ED9CD1EE8DED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20" authorId="0" shapeId="0" xr:uid="{ADBD7B87-CE25-4064-BE27-BBDFBA045F6B}">
      <text>
        <r>
          <rPr>
            <b/>
            <sz val="9"/>
            <color rgb="FF000000"/>
            <rFont val="Tahoma"/>
            <family val="2"/>
          </rPr>
          <t>Redner, Tina: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drop down list to select budget line</t>
        </r>
      </text>
    </comment>
    <comment ref="C21" authorId="0" shapeId="0" xr:uid="{C8DD5E2D-B985-4A91-B1B9-F691F5B74BE2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22" authorId="0" shapeId="0" xr:uid="{EE8E44C0-66E6-4C7A-B9F3-A86D7782F8A9}">
      <text>
        <r>
          <rPr>
            <b/>
            <sz val="9"/>
            <color rgb="FF000000"/>
            <rFont val="Tahoma"/>
            <family val="2"/>
          </rPr>
          <t>Redner, Tina: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drop down list to select budget line</t>
        </r>
      </text>
    </comment>
    <comment ref="C23" authorId="0" shapeId="0" xr:uid="{B77D882D-E3D8-4ECA-BC46-590BEB39C586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24" authorId="0" shapeId="0" xr:uid="{7CCF58F2-BCB8-4F4C-B43D-B2534F20CFD4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25" authorId="0" shapeId="0" xr:uid="{CDAC1C3A-B2A3-4641-9160-D0D87F211144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26" authorId="0" shapeId="0" xr:uid="{CA5532C1-E229-44A0-B07D-703E811C730B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27" authorId="0" shapeId="0" xr:uid="{B2D05026-6C3A-4711-98D1-F12EA7100AFA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28" authorId="0" shapeId="0" xr:uid="{80BC080D-A572-449E-AB87-6FD82CB66468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  <comment ref="C29" authorId="0" shapeId="0" xr:uid="{7F843070-208A-4E51-9713-8B5DD6C81E8B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Use drop down list to select budget line</t>
        </r>
      </text>
    </comment>
  </commentList>
</comments>
</file>

<file path=xl/sharedStrings.xml><?xml version="1.0" encoding="utf-8"?>
<sst xmlns="http://schemas.openxmlformats.org/spreadsheetml/2006/main" count="162" uniqueCount="162">
  <si>
    <t>Charter:</t>
  </si>
  <si>
    <t>Unit</t>
  </si>
  <si>
    <t>Date of Request:</t>
  </si>
  <si>
    <t>Date Needed:</t>
  </si>
  <si>
    <t>Issue Check To:</t>
  </si>
  <si>
    <t>Mail to (Address):</t>
  </si>
  <si>
    <t>(City, ST, Zip):</t>
  </si>
  <si>
    <t>Phone#</t>
  </si>
  <si>
    <t>Vendor</t>
  </si>
  <si>
    <t>Vendor Telephone</t>
  </si>
  <si>
    <t>Itemized Expense Account/Description</t>
  </si>
  <si>
    <t>7120000 - Awards</t>
  </si>
  <si>
    <t>`</t>
  </si>
  <si>
    <t>Total Amount of Check:</t>
  </si>
  <si>
    <t>All requests must be approved using 2 Signatures for anything under $500.00. If there are more then 3 Finance Committee Members</t>
  </si>
  <si>
    <t>Finance Committee Members, anything over $500.00 must have a quorum. (This is done through DocuSign at the Wing Level.)</t>
  </si>
  <si>
    <r>
      <rPr>
        <b/>
        <u/>
        <sz val="9"/>
        <rFont val="Arial"/>
        <family val="2"/>
      </rPr>
      <t>Instructions:</t>
    </r>
    <r>
      <rPr>
        <sz val="9"/>
        <rFont val="Arial"/>
        <family val="2"/>
      </rPr>
      <t xml:space="preserve"> Complete all required cells on the NCWGF 35.  </t>
    </r>
    <r>
      <rPr>
        <b/>
        <sz val="9"/>
        <color indexed="10"/>
        <rFont val="Arial"/>
        <family val="2"/>
      </rPr>
      <t>Use the drop-down lists  for both unit ID and expense account</t>
    </r>
    <r>
      <rPr>
        <sz val="9"/>
        <rFont val="Arial"/>
        <family val="2"/>
      </rPr>
      <t xml:space="preserve">, print or type in the information in the white fields.  Be sure to apply expenses against accounts used in the annual budget process. </t>
    </r>
    <r>
      <rPr>
        <b/>
        <sz val="9"/>
        <rFont val="Arial"/>
        <family val="2"/>
      </rPr>
      <t>Send this form and all receipts to the Wing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Administrator,</t>
    </r>
    <r>
      <rPr>
        <sz val="9"/>
        <rFont val="Arial"/>
        <family val="2"/>
      </rPr>
      <t xml:space="preserve"> who will put it through </t>
    </r>
    <r>
      <rPr>
        <b/>
        <sz val="9"/>
        <rFont val="Arial"/>
        <family val="2"/>
      </rPr>
      <t>Docusign</t>
    </r>
    <r>
      <rPr>
        <sz val="9"/>
        <rFont val="Arial"/>
        <family val="2"/>
      </rPr>
      <t xml:space="preserve"> for the  </t>
    </r>
    <r>
      <rPr>
        <b/>
        <sz val="9"/>
        <rFont val="Arial"/>
        <family val="2"/>
      </rPr>
      <t xml:space="preserve">Finance Committee to sign Electronically. </t>
    </r>
    <r>
      <rPr>
        <sz val="9"/>
        <rFont val="Arial"/>
        <family val="2"/>
      </rPr>
      <t xml:space="preserve">
</t>
    </r>
    <r>
      <rPr>
        <b/>
        <u/>
        <sz val="9"/>
        <rFont val="Arial"/>
        <family val="2"/>
      </rPr>
      <t>Purpose:</t>
    </r>
    <r>
      <rPr>
        <sz val="9"/>
        <rFont val="Arial"/>
        <family val="2"/>
      </rPr>
      <t xml:space="preserve"> This form will accompany all requests for generation of a check to pay expenses from unit funds through the Wing Banker Program. 
</t>
    </r>
  </si>
  <si>
    <t>NCWGF 35-C, Issued under NCWGF 35-C, Previous editions not to be used</t>
  </si>
  <si>
    <t>Column1</t>
  </si>
  <si>
    <t>Column2</t>
  </si>
  <si>
    <t>Name</t>
  </si>
  <si>
    <t>WING</t>
  </si>
  <si>
    <t>NC-002</t>
  </si>
  <si>
    <t>Group 2 HQ</t>
  </si>
  <si>
    <t>7135000 - Scholarships</t>
  </si>
  <si>
    <t>NC-003</t>
  </si>
  <si>
    <t>Group 3 HQ</t>
  </si>
  <si>
    <t>NC-004</t>
  </si>
  <si>
    <t>Group 4 HQ</t>
  </si>
  <si>
    <t>7695000 - Other Mission Expenses</t>
  </si>
  <si>
    <t>NC-005</t>
  </si>
  <si>
    <t>Group 5 HQ</t>
  </si>
  <si>
    <t>NC-006</t>
  </si>
  <si>
    <t>Group 6 HQ</t>
  </si>
  <si>
    <t>7697000 - Aircraft Fuel</t>
  </si>
  <si>
    <t>NC-007</t>
  </si>
  <si>
    <t>Fayetteville Composite Squadron</t>
  </si>
  <si>
    <t>NC-011</t>
  </si>
  <si>
    <t>Group 1 HQ</t>
  </si>
  <si>
    <t>7711100 - Office Supplies</t>
  </si>
  <si>
    <t>NC-019</t>
  </si>
  <si>
    <t>Asheville Composit Squadron</t>
  </si>
  <si>
    <t>NC-022</t>
  </si>
  <si>
    <t>Burlington Composite Squadron</t>
  </si>
  <si>
    <t>7713100 - Cleaning Supplies</t>
  </si>
  <si>
    <t>NC-023</t>
  </si>
  <si>
    <t>Cape Fear Composite Squadron</t>
  </si>
  <si>
    <t>7714100 - Printing &amp; Recruiting Supplies</t>
  </si>
  <si>
    <t>NC-024</t>
  </si>
  <si>
    <t>Gastonia Composite Squadron</t>
  </si>
  <si>
    <t>7715100 - Aerospace Education Supplies</t>
  </si>
  <si>
    <t>NC-031</t>
  </si>
  <si>
    <t>Moore County Composite Squadron</t>
  </si>
  <si>
    <t>7716100 - Emergency Services Supplies</t>
  </si>
  <si>
    <t>NC-048</t>
  </si>
  <si>
    <t>Raleigh-Wake Composite Squadron</t>
  </si>
  <si>
    <t>NC-050</t>
  </si>
  <si>
    <t>Shelby Composite Squadron</t>
  </si>
  <si>
    <t>7701010 - Cost of Sales-Materials</t>
  </si>
  <si>
    <t>NC-052</t>
  </si>
  <si>
    <t>Sugar Valley Composite Squadron</t>
  </si>
  <si>
    <t>7735000 - Equipment</t>
  </si>
  <si>
    <t>NC-057</t>
  </si>
  <si>
    <t>Tar River Composite Squadron</t>
  </si>
  <si>
    <t>NC-070</t>
  </si>
  <si>
    <t>7810000 - Telephone &amp; Communications</t>
  </si>
  <si>
    <t>NC-079</t>
  </si>
  <si>
    <t>Pitt-Greenville Composite Squadron</t>
  </si>
  <si>
    <t>7813000 - Internet Fees</t>
  </si>
  <si>
    <t>NC-082</t>
  </si>
  <si>
    <t>Winston-Salem Composite Squadron</t>
  </si>
  <si>
    <t>7820000 - IT Expense</t>
  </si>
  <si>
    <t xml:space="preserve">NC-107 </t>
  </si>
  <si>
    <t>Randolph Composite Squadron</t>
  </si>
  <si>
    <t>7900000 - Postage &amp; Shipping</t>
  </si>
  <si>
    <t>NC-111</t>
  </si>
  <si>
    <t>111 SAR Squadron</t>
  </si>
  <si>
    <t>8000000 - Occupancy Expense</t>
  </si>
  <si>
    <t>NC-121</t>
  </si>
  <si>
    <t>Charlotte Senior Squadron</t>
  </si>
  <si>
    <t>8010000 - Rent</t>
  </si>
  <si>
    <t>NC-124</t>
  </si>
  <si>
    <t>Hickory Composit Squadron</t>
  </si>
  <si>
    <t>8015000 - Utilities</t>
  </si>
  <si>
    <t>NC-126</t>
  </si>
  <si>
    <t>Goldsboro Composite Squadron</t>
  </si>
  <si>
    <t>NC-143</t>
  </si>
  <si>
    <t>Johnston County Composite Squadron</t>
  </si>
  <si>
    <t>NC-145</t>
  </si>
  <si>
    <t>Franklin County Composite Squadron</t>
  </si>
  <si>
    <t>NC-150</t>
  </si>
  <si>
    <t>Orange County Composite Squadron</t>
  </si>
  <si>
    <t>8015060 - Squadron Utilities</t>
  </si>
  <si>
    <t>NC-153</t>
  </si>
  <si>
    <t>Boone Composite Squadron</t>
  </si>
  <si>
    <t>NC-160</t>
  </si>
  <si>
    <t>Cunningham Field Composite Squadron</t>
  </si>
  <si>
    <t>NC-162</t>
  </si>
  <si>
    <t>Iredell Composite Squadron</t>
  </si>
  <si>
    <t>NC-169</t>
  </si>
  <si>
    <t>Halifax Composite Squadron</t>
  </si>
  <si>
    <t>8085000 - Other Facility Expenditures</t>
  </si>
  <si>
    <t>NC-170</t>
  </si>
  <si>
    <t>Brunswick Composite Squadron</t>
  </si>
  <si>
    <t>8085100 - Facilities - Janitorial Expense</t>
  </si>
  <si>
    <t>NC-171</t>
  </si>
  <si>
    <t>Sandhills Senior Squadron</t>
  </si>
  <si>
    <t>8085200 - Facilities - Lawn Care</t>
  </si>
  <si>
    <t>NC-300</t>
  </si>
  <si>
    <t>Union County Composite Squadron</t>
  </si>
  <si>
    <t xml:space="preserve">NC-301 </t>
  </si>
  <si>
    <t>Apex Cadet Squadron</t>
  </si>
  <si>
    <t>NC-305</t>
  </si>
  <si>
    <t>Elizabeth City Composite Squadron</t>
  </si>
  <si>
    <t>NC-307</t>
  </si>
  <si>
    <t>Guilford Composite Squadron</t>
  </si>
  <si>
    <t>NC-825</t>
  </si>
  <si>
    <t>The NCLA Cadet Squadron</t>
  </si>
  <si>
    <t>8121000 - Equipment Leases</t>
  </si>
  <si>
    <t>8310000 - Travel</t>
  </si>
  <si>
    <t>8475010 - Summer Encampment</t>
  </si>
  <si>
    <t>8475011 - Winter Encampment</t>
  </si>
  <si>
    <t>8475030 - Drug Demand Reduction</t>
  </si>
  <si>
    <t>8475040 - Glider Flights Expense</t>
  </si>
  <si>
    <t>8475050 - O-Rides Member Aircraft</t>
  </si>
  <si>
    <t>8475070 - General</t>
  </si>
  <si>
    <t>8540000 - Unit Events</t>
  </si>
  <si>
    <t>NC-055</t>
  </si>
  <si>
    <t>NC-309</t>
  </si>
  <si>
    <t>Burke County Flight</t>
  </si>
  <si>
    <t>Harnett County Flight</t>
  </si>
  <si>
    <t>Dan River Composite Squadron</t>
  </si>
  <si>
    <t xml:space="preserve">NC-001 </t>
  </si>
  <si>
    <t>7710100 - Materials &amp; Supplies</t>
  </si>
  <si>
    <t>8475000 - Cadet Activities</t>
  </si>
  <si>
    <t>7696000 - Vehicle Fuel--(Personal vehicles)</t>
  </si>
  <si>
    <t>9520025 - Vehicle Fuel Wex card (Intercompany only)</t>
  </si>
  <si>
    <t>7712100 - Color/Honor Guard Supplies</t>
  </si>
  <si>
    <t>8480000 - Combined Sen/Cdt Activities</t>
  </si>
  <si>
    <t>7745000 - Communication Equipment</t>
  </si>
  <si>
    <t>8110000 - Aircraft Maintenance</t>
  </si>
  <si>
    <t>8015020 - Building Utilities- Electic</t>
  </si>
  <si>
    <t>8120000 - Vehicle Maintenance</t>
  </si>
  <si>
    <t>8530000 - Miscellaneous Wing Events</t>
  </si>
  <si>
    <t>7701000 - Cost of Sales</t>
  </si>
  <si>
    <t>8100000 - Maintenance Expenses</t>
  </si>
  <si>
    <t>8510000 - Wing Conference Expense</t>
  </si>
  <si>
    <t>8700001 - Insurance</t>
  </si>
  <si>
    <t>9520080 - Wing/Region/National  Scholarships</t>
  </si>
  <si>
    <t>7600000 - Mission Expenses</t>
  </si>
  <si>
    <t>8015010 - Building Utilities-Water &amp; Sewer</t>
  </si>
  <si>
    <t>8015030 - Building Utilities- Natural Gas</t>
  </si>
  <si>
    <t>8476000 - Senior Activities</t>
  </si>
  <si>
    <t>8505000 - Conferences, Conv &amp; Mtgs</t>
  </si>
  <si>
    <t>9306100 - Fundraiser Expense</t>
  </si>
  <si>
    <t>8015500 - Extermination</t>
  </si>
  <si>
    <t>8016000 - Property Taxes</t>
  </si>
  <si>
    <t>8020000 - Contributed Facilities</t>
  </si>
  <si>
    <t>8123000 - Other Equipment Maintenance</t>
  </si>
  <si>
    <t>8230000 - Dues &amp; Publications</t>
  </si>
  <si>
    <t>Account - Description</t>
  </si>
  <si>
    <t>8375006 - Honor Guard Academy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</si>
</sst>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\-mmm\-yy;@"/>
    <numFmt numFmtId="165" formatCode="[$-409]d\-mmm\-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4FB9D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0" xfId="0" applyFont="1" applyFill="1"/>
    <xf numFmtId="0" fontId="3" fillId="0" borderId="0" xfId="0" applyFont="1"/>
    <xf numFmtId="0" fontId="2" fillId="4" borderId="0" xfId="0" applyFont="1" applyFill="1"/>
    <xf numFmtId="0" fontId="2" fillId="5" borderId="0" xfId="0" applyFont="1" applyFill="1"/>
    <xf numFmtId="0" fontId="2" fillId="2" borderId="2" xfId="0" applyFont="1" applyFill="1" applyBorder="1"/>
    <xf numFmtId="0" fontId="1" fillId="0" borderId="0" xfId="0" applyFont="1"/>
    <xf numFmtId="0" fontId="0" fillId="2" borderId="0" xfId="0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44" fontId="0" fillId="0" borderId="0" xfId="0" applyNumberFormat="1"/>
    <xf numFmtId="0" fontId="5" fillId="0" borderId="0" xfId="0" applyFont="1"/>
    <xf numFmtId="0" fontId="0" fillId="0" borderId="6" xfId="0" applyBorder="1" applyProtection="1">
      <protection locked="0"/>
    </xf>
    <xf numFmtId="44" fontId="0" fillId="8" borderId="2" xfId="0" applyNumberFormat="1" applyFill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12" fillId="0" borderId="0" xfId="0" applyFont="1"/>
    <xf numFmtId="0" fontId="13" fillId="0" borderId="0" xfId="0" applyFont="1"/>
    <xf numFmtId="0" fontId="2" fillId="0" borderId="2" xfId="0" applyFont="1" applyBorder="1"/>
    <xf numFmtId="0" fontId="2" fillId="0" borderId="0" xfId="0" applyFont="1"/>
    <xf numFmtId="0" fontId="13" fillId="10" borderId="11" xfId="0" applyFont="1" applyFill="1" applyBorder="1" applyAlignment="1">
      <alignment wrapText="1"/>
    </xf>
    <xf numFmtId="0" fontId="13" fillId="11" borderId="11" xfId="0" applyFont="1" applyFill="1" applyBorder="1" applyAlignment="1">
      <alignment wrapText="1"/>
    </xf>
    <xf numFmtId="0" fontId="13" fillId="10" borderId="0" xfId="0" applyFont="1" applyFill="1" applyAlignment="1">
      <alignment wrapText="1"/>
    </xf>
    <xf numFmtId="0" fontId="13" fillId="11" borderId="0" xfId="0" applyFont="1" applyFill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7" borderId="2" xfId="0" applyNumberFormat="1" applyFill="1" applyBorder="1"/>
    <xf numFmtId="165" fontId="0" fillId="8" borderId="1" xfId="0" applyNumberFormat="1" applyFill="1" applyBorder="1" applyProtection="1">
      <protection locked="0"/>
    </xf>
    <xf numFmtId="0" fontId="7" fillId="0" borderId="6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E92C-9B45-4A43-A119-473D54244594}">
  <sheetPr>
    <pageSetUpPr fitToPage="1"/>
  </sheetPr>
  <dimension ref="A1:E35"/>
  <sheetViews>
    <sheetView tabSelected="1" view="pageLayout" zoomScaleNormal="100" workbookViewId="0">
      <selection activeCell="E13" sqref="E13"/>
    </sheetView>
  </sheetViews>
  <sheetFormatPr defaultColWidth="8.85546875" defaultRowHeight="15" x14ac:dyDescent="0.25"/>
  <cols>
    <col min="1" max="1" width="15.140625" customWidth="1"/>
    <col min="2" max="2" width="12.140625" customWidth="1"/>
    <col min="3" max="3" width="34.28515625" customWidth="1"/>
    <col min="4" max="4" width="22.5703125" customWidth="1"/>
    <col min="5" max="5" width="12.42578125" customWidth="1"/>
  </cols>
  <sheetData>
    <row r="1" spans="1:5" ht="21" customHeight="1" thickBot="1" x14ac:dyDescent="0.3"/>
    <row r="2" spans="1:5" ht="15.75" thickBot="1" x14ac:dyDescent="0.3">
      <c r="A2" s="6" t="s">
        <v>0</v>
      </c>
      <c r="B2" s="19"/>
      <c r="D2" s="20"/>
    </row>
    <row r="3" spans="1:5" ht="12" customHeight="1" thickBot="1" x14ac:dyDescent="0.3"/>
    <row r="4" spans="1:5" ht="15.75" thickBot="1" x14ac:dyDescent="0.3">
      <c r="A4" s="6" t="s">
        <v>2</v>
      </c>
      <c r="B4" s="34"/>
      <c r="D4" t="s">
        <v>3</v>
      </c>
      <c r="E4" s="33"/>
    </row>
    <row r="5" spans="1:5" ht="10.5" customHeight="1" x14ac:dyDescent="0.25"/>
    <row r="6" spans="1:5" x14ac:dyDescent="0.25">
      <c r="B6" t="s">
        <v>4</v>
      </c>
      <c r="C6" s="18"/>
    </row>
    <row r="7" spans="1:5" x14ac:dyDescent="0.25">
      <c r="B7" t="s">
        <v>5</v>
      </c>
      <c r="C7" s="18"/>
    </row>
    <row r="8" spans="1:5" x14ac:dyDescent="0.25">
      <c r="B8" t="s">
        <v>6</v>
      </c>
      <c r="C8" s="18"/>
    </row>
    <row r="9" spans="1:5" x14ac:dyDescent="0.25">
      <c r="B9" t="s">
        <v>7</v>
      </c>
      <c r="C9" s="18"/>
    </row>
    <row r="10" spans="1:5" ht="15.75" thickBot="1" x14ac:dyDescent="0.3"/>
    <row r="11" spans="1:5" x14ac:dyDescent="0.25">
      <c r="A11" s="8" t="s">
        <v>8</v>
      </c>
      <c r="B11" s="9" t="s">
        <v>9</v>
      </c>
      <c r="C11" s="7"/>
      <c r="D11" s="9" t="s">
        <v>10</v>
      </c>
      <c r="E11" s="10"/>
    </row>
    <row r="12" spans="1:5" x14ac:dyDescent="0.25">
      <c r="A12" s="16"/>
      <c r="B12" s="17"/>
      <c r="C12" s="21"/>
      <c r="D12" s="13"/>
      <c r="E12" s="14"/>
    </row>
    <row r="13" spans="1:5" x14ac:dyDescent="0.25">
      <c r="A13" s="16"/>
      <c r="B13" s="17"/>
      <c r="C13" s="21"/>
      <c r="E13" s="14"/>
    </row>
    <row r="14" spans="1:5" x14ac:dyDescent="0.25">
      <c r="A14" s="16"/>
      <c r="B14" s="17"/>
      <c r="C14" s="21"/>
      <c r="D14" s="13"/>
      <c r="E14" s="14"/>
    </row>
    <row r="15" spans="1:5" x14ac:dyDescent="0.25">
      <c r="A15" s="16"/>
      <c r="B15" s="17"/>
      <c r="C15" s="21"/>
      <c r="D15" s="13"/>
      <c r="E15" s="14"/>
    </row>
    <row r="16" spans="1:5" x14ac:dyDescent="0.25">
      <c r="A16" s="16"/>
      <c r="B16" s="17"/>
      <c r="C16" s="21"/>
      <c r="D16" s="13"/>
      <c r="E16" s="14"/>
    </row>
    <row r="17" spans="1:5" x14ac:dyDescent="0.25">
      <c r="A17" s="16"/>
      <c r="B17" s="17"/>
      <c r="C17" s="21"/>
      <c r="D17" s="13"/>
      <c r="E17" s="14"/>
    </row>
    <row r="18" spans="1:5" x14ac:dyDescent="0.25">
      <c r="A18" s="16"/>
      <c r="B18" s="17"/>
      <c r="C18" s="21"/>
      <c r="D18" s="13"/>
      <c r="E18" s="14"/>
    </row>
    <row r="19" spans="1:5" x14ac:dyDescent="0.25">
      <c r="A19" s="16"/>
      <c r="B19" s="17"/>
      <c r="C19" s="21"/>
      <c r="D19" s="13"/>
      <c r="E19" s="14"/>
    </row>
    <row r="20" spans="1:5" x14ac:dyDescent="0.25">
      <c r="A20" s="16"/>
      <c r="B20" s="17"/>
      <c r="C20" s="21"/>
      <c r="D20" s="13"/>
      <c r="E20" s="14"/>
    </row>
    <row r="21" spans="1:5" x14ac:dyDescent="0.25">
      <c r="A21" s="16"/>
      <c r="B21" s="17"/>
      <c r="C21" s="21"/>
      <c r="D21" s="13"/>
      <c r="E21" s="14"/>
    </row>
    <row r="22" spans="1:5" x14ac:dyDescent="0.25">
      <c r="A22" s="16"/>
      <c r="B22" s="17"/>
      <c r="C22" s="21"/>
      <c r="D22" s="13"/>
      <c r="E22" s="14"/>
    </row>
    <row r="23" spans="1:5" x14ac:dyDescent="0.25">
      <c r="A23" s="16"/>
      <c r="B23" s="17"/>
      <c r="C23" s="21"/>
      <c r="D23" s="13"/>
      <c r="E23" s="14"/>
    </row>
    <row r="24" spans="1:5" x14ac:dyDescent="0.25">
      <c r="A24" s="16"/>
      <c r="B24" s="17"/>
      <c r="C24" s="21"/>
      <c r="D24" s="13"/>
      <c r="E24" s="14"/>
    </row>
    <row r="25" spans="1:5" x14ac:dyDescent="0.25">
      <c r="A25" s="16"/>
      <c r="B25" s="17"/>
      <c r="C25" s="21"/>
      <c r="D25" s="13"/>
      <c r="E25" s="14"/>
    </row>
    <row r="26" spans="1:5" x14ac:dyDescent="0.25">
      <c r="A26" s="16"/>
      <c r="B26" s="17"/>
      <c r="C26" s="21"/>
      <c r="D26" s="15"/>
      <c r="E26" s="14"/>
    </row>
    <row r="27" spans="1:5" x14ac:dyDescent="0.25">
      <c r="A27" s="16"/>
      <c r="B27" s="17"/>
      <c r="C27" s="21"/>
      <c r="D27" s="13"/>
      <c r="E27" s="14"/>
    </row>
    <row r="28" spans="1:5" x14ac:dyDescent="0.25">
      <c r="A28" s="16"/>
      <c r="B28" s="17"/>
      <c r="C28" s="21"/>
      <c r="D28" s="13"/>
      <c r="E28" s="14"/>
    </row>
    <row r="29" spans="1:5" x14ac:dyDescent="0.25">
      <c r="A29" s="16"/>
      <c r="B29" s="17"/>
      <c r="C29" s="21"/>
      <c r="D29" s="15" t="s">
        <v>12</v>
      </c>
      <c r="E29" s="14"/>
    </row>
    <row r="30" spans="1:5" ht="19.5" customHeight="1" x14ac:dyDescent="0.25">
      <c r="D30" t="s">
        <v>13</v>
      </c>
      <c r="E30" s="11">
        <f>SUM(E12:E29)</f>
        <v>0</v>
      </c>
    </row>
    <row r="31" spans="1:5" ht="16.5" customHeight="1" x14ac:dyDescent="0.25">
      <c r="A31" s="22" t="s">
        <v>14</v>
      </c>
    </row>
    <row r="32" spans="1:5" ht="17.25" customHeight="1" x14ac:dyDescent="0.25">
      <c r="A32" s="22" t="s">
        <v>15</v>
      </c>
    </row>
    <row r="33" spans="1:5" ht="3" hidden="1" customHeight="1" x14ac:dyDescent="0.25"/>
    <row r="34" spans="1:5" ht="60" customHeight="1" x14ac:dyDescent="0.25">
      <c r="A34" s="35" t="s">
        <v>16</v>
      </c>
      <c r="B34" s="36"/>
      <c r="C34" s="36"/>
      <c r="D34" s="36"/>
      <c r="E34" s="37"/>
    </row>
    <row r="35" spans="1:5" ht="18.75" customHeight="1" x14ac:dyDescent="0.25">
      <c r="A35" s="12" t="s">
        <v>17</v>
      </c>
      <c r="B35" s="12"/>
      <c r="C35" s="12"/>
    </row>
  </sheetData>
  <mergeCells count="1">
    <mergeCell ref="A34:E34"/>
  </mergeCells>
  <pageMargins left="0" right="0" top="0.67708333333333337" bottom="0" header="0.3" footer="0.3"/>
  <pageSetup fitToHeight="0" orientation="portrait" horizontalDpi="4294967295" verticalDpi="4294967295" r:id="rId1"/>
  <headerFooter>
    <oddHeader>&amp;C&amp;"-,Bold"&amp;22NCWG Form 35 Check Request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223BE5-0FBB-4786-B730-69A5BE58D815}">
          <x14:formula1>
            <xm:f>Data!$B$4:$B$44</xm:f>
          </x14:formula1>
          <xm:sqref>D2:D3</xm:sqref>
        </x14:dataValidation>
        <x14:dataValidation type="list" allowBlank="1" showInputMessage="1" showErrorMessage="1" xr:uid="{585FECEC-03B2-4FA1-AB1A-916F09935462}">
          <x14:formula1>
            <xm:f>Data!$D$3:$D$60</xm:f>
          </x14:formula1>
          <xm:sqref>C12:C29</xm:sqref>
        </x14:dataValidation>
        <x14:dataValidation type="list" allowBlank="1" showInputMessage="1" showErrorMessage="1" xr:uid="{669EE222-EBB5-4900-BE4E-4E627AFBDFFD}">
          <x14:formula1>
            <xm:f>Data!$A4:$A44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7C2DF-0671-4C3B-BD9A-7EAB9A0D819A}">
  <dimension ref="A1:F71"/>
  <sheetViews>
    <sheetView workbookViewId="0">
      <selection sqref="A1:XFD1048576"/>
    </sheetView>
  </sheetViews>
  <sheetFormatPr defaultColWidth="8.85546875" defaultRowHeight="15" x14ac:dyDescent="0.25"/>
  <cols>
    <col min="2" max="2" width="38.28515625" bestFit="1" customWidth="1"/>
    <col min="3" max="3" width="11.85546875" style="32" bestFit="1" customWidth="1"/>
    <col min="4" max="4" width="48.5703125" customWidth="1"/>
    <col min="5" max="5" width="38.28515625" customWidth="1"/>
    <col min="6" max="6" width="28" customWidth="1"/>
  </cols>
  <sheetData>
    <row r="1" spans="1:6" x14ac:dyDescent="0.25">
      <c r="A1" s="5" t="s">
        <v>18</v>
      </c>
      <c r="B1" s="5" t="s">
        <v>19</v>
      </c>
      <c r="C1" s="30"/>
      <c r="E1" s="7"/>
      <c r="F1" s="24"/>
    </row>
    <row r="2" spans="1:6" x14ac:dyDescent="0.25">
      <c r="A2" s="5" t="s">
        <v>1</v>
      </c>
      <c r="B2" s="5" t="s">
        <v>20</v>
      </c>
      <c r="C2" s="31"/>
      <c r="D2" s="5" t="s">
        <v>160</v>
      </c>
      <c r="E2" s="2"/>
      <c r="F2" s="2"/>
    </row>
    <row r="3" spans="1:6" x14ac:dyDescent="0.25">
      <c r="A3" s="4"/>
      <c r="B3" s="4"/>
      <c r="C3" s="23"/>
      <c r="D3" s="26" t="s">
        <v>133</v>
      </c>
      <c r="E3" s="2"/>
      <c r="F3" s="24"/>
    </row>
    <row r="4" spans="1:6" x14ac:dyDescent="0.25">
      <c r="A4" s="1" t="s">
        <v>132</v>
      </c>
      <c r="B4" s="1" t="s">
        <v>21</v>
      </c>
      <c r="C4" s="23"/>
      <c r="D4" s="27" t="s">
        <v>39</v>
      </c>
    </row>
    <row r="5" spans="1:6" x14ac:dyDescent="0.25">
      <c r="A5" s="4" t="s">
        <v>22</v>
      </c>
      <c r="B5" s="4" t="s">
        <v>23</v>
      </c>
      <c r="C5" s="23"/>
      <c r="D5" s="26" t="s">
        <v>11</v>
      </c>
    </row>
    <row r="6" spans="1:6" x14ac:dyDescent="0.25">
      <c r="A6" s="1" t="s">
        <v>25</v>
      </c>
      <c r="B6" s="1" t="s">
        <v>26</v>
      </c>
      <c r="C6" s="23"/>
      <c r="D6" s="27" t="s">
        <v>134</v>
      </c>
    </row>
    <row r="7" spans="1:6" x14ac:dyDescent="0.25">
      <c r="A7" s="4" t="s">
        <v>27</v>
      </c>
      <c r="B7" s="4" t="s">
        <v>28</v>
      </c>
      <c r="C7" s="23"/>
      <c r="D7" s="27" t="s">
        <v>135</v>
      </c>
    </row>
    <row r="8" spans="1:6" x14ac:dyDescent="0.25">
      <c r="A8" s="1" t="s">
        <v>30</v>
      </c>
      <c r="B8" s="1" t="s">
        <v>31</v>
      </c>
      <c r="C8" s="23"/>
      <c r="D8" s="27" t="s">
        <v>50</v>
      </c>
    </row>
    <row r="9" spans="1:6" x14ac:dyDescent="0.25">
      <c r="A9" s="4" t="s">
        <v>32</v>
      </c>
      <c r="B9" s="4" t="s">
        <v>33</v>
      </c>
      <c r="C9" s="23"/>
      <c r="D9" s="26" t="s">
        <v>53</v>
      </c>
    </row>
    <row r="10" spans="1:6" x14ac:dyDescent="0.25">
      <c r="A10" s="1" t="s">
        <v>35</v>
      </c>
      <c r="B10" s="1" t="s">
        <v>36</v>
      </c>
      <c r="C10" s="23"/>
      <c r="D10" s="27" t="s">
        <v>126</v>
      </c>
    </row>
    <row r="11" spans="1:6" x14ac:dyDescent="0.25">
      <c r="A11" s="4" t="s">
        <v>37</v>
      </c>
      <c r="B11" s="4" t="s">
        <v>38</v>
      </c>
      <c r="C11" s="23"/>
      <c r="D11" s="26" t="s">
        <v>136</v>
      </c>
    </row>
    <row r="12" spans="1:6" x14ac:dyDescent="0.25">
      <c r="A12" s="1" t="s">
        <v>40</v>
      </c>
      <c r="B12" s="1" t="s">
        <v>41</v>
      </c>
      <c r="C12" s="23"/>
      <c r="D12" s="27" t="s">
        <v>24</v>
      </c>
    </row>
    <row r="13" spans="1:6" x14ac:dyDescent="0.25">
      <c r="A13" s="4" t="s">
        <v>42</v>
      </c>
      <c r="B13" s="4" t="s">
        <v>43</v>
      </c>
      <c r="C13" s="23"/>
      <c r="D13" s="26" t="s">
        <v>137</v>
      </c>
    </row>
    <row r="14" spans="1:6" x14ac:dyDescent="0.25">
      <c r="A14" s="1" t="s">
        <v>45</v>
      </c>
      <c r="B14" s="1" t="s">
        <v>46</v>
      </c>
      <c r="C14" s="23"/>
      <c r="D14" s="27" t="s">
        <v>61</v>
      </c>
    </row>
    <row r="15" spans="1:6" x14ac:dyDescent="0.25">
      <c r="A15" s="4" t="s">
        <v>48</v>
      </c>
      <c r="B15" s="4" t="s">
        <v>49</v>
      </c>
      <c r="C15" s="23"/>
      <c r="D15" s="27" t="s">
        <v>138</v>
      </c>
    </row>
    <row r="16" spans="1:6" x14ac:dyDescent="0.25">
      <c r="A16" s="1" t="s">
        <v>51</v>
      </c>
      <c r="B16" s="1" t="s">
        <v>52</v>
      </c>
      <c r="C16" s="23"/>
      <c r="D16" s="26" t="s">
        <v>80</v>
      </c>
    </row>
    <row r="17" spans="1:4" x14ac:dyDescent="0.25">
      <c r="A17" s="4" t="s">
        <v>54</v>
      </c>
      <c r="B17" s="4" t="s">
        <v>55</v>
      </c>
      <c r="C17" s="23"/>
      <c r="D17" s="27" t="s">
        <v>44</v>
      </c>
    </row>
    <row r="18" spans="1:4" x14ac:dyDescent="0.25">
      <c r="A18" s="1" t="s">
        <v>56</v>
      </c>
      <c r="B18" s="1" t="s">
        <v>57</v>
      </c>
      <c r="C18" s="23"/>
      <c r="D18" s="26" t="s">
        <v>139</v>
      </c>
    </row>
    <row r="19" spans="1:4" x14ac:dyDescent="0.25">
      <c r="A19" s="4" t="s">
        <v>59</v>
      </c>
      <c r="B19" s="4" t="s">
        <v>60</v>
      </c>
      <c r="C19" s="23"/>
      <c r="D19" s="26" t="s">
        <v>74</v>
      </c>
    </row>
    <row r="20" spans="1:4" x14ac:dyDescent="0.25">
      <c r="A20" s="3" t="s">
        <v>127</v>
      </c>
      <c r="B20" s="25" t="s">
        <v>130</v>
      </c>
      <c r="C20" s="23"/>
      <c r="D20" s="26" t="s">
        <v>140</v>
      </c>
    </row>
    <row r="21" spans="1:4" x14ac:dyDescent="0.25">
      <c r="A21" s="1" t="s">
        <v>62</v>
      </c>
      <c r="B21" s="1" t="s">
        <v>63</v>
      </c>
      <c r="C21" s="23"/>
      <c r="D21" s="26" t="s">
        <v>47</v>
      </c>
    </row>
    <row r="22" spans="1:4" x14ac:dyDescent="0.25">
      <c r="A22" s="4" t="s">
        <v>64</v>
      </c>
      <c r="B22" s="4" t="s">
        <v>131</v>
      </c>
      <c r="C22" s="23"/>
      <c r="D22" s="26" t="s">
        <v>68</v>
      </c>
    </row>
    <row r="23" spans="1:4" x14ac:dyDescent="0.25">
      <c r="A23" s="4" t="s">
        <v>66</v>
      </c>
      <c r="B23" s="4" t="s">
        <v>67</v>
      </c>
      <c r="C23" s="23"/>
      <c r="D23" s="27" t="s">
        <v>141</v>
      </c>
    </row>
    <row r="24" spans="1:4" x14ac:dyDescent="0.25">
      <c r="A24" s="1" t="s">
        <v>69</v>
      </c>
      <c r="B24" s="1" t="s">
        <v>70</v>
      </c>
      <c r="C24" s="23"/>
      <c r="D24" s="27" t="s">
        <v>101</v>
      </c>
    </row>
    <row r="25" spans="1:4" x14ac:dyDescent="0.25">
      <c r="A25" s="4" t="s">
        <v>72</v>
      </c>
      <c r="B25" s="4" t="s">
        <v>73</v>
      </c>
      <c r="C25" s="23"/>
      <c r="D25" s="27" t="s">
        <v>142</v>
      </c>
    </row>
    <row r="26" spans="1:4" x14ac:dyDescent="0.25">
      <c r="A26" s="1" t="s">
        <v>75</v>
      </c>
      <c r="B26" s="1" t="s">
        <v>76</v>
      </c>
      <c r="C26" s="23"/>
      <c r="D26" s="27" t="s">
        <v>119</v>
      </c>
    </row>
    <row r="27" spans="1:4" x14ac:dyDescent="0.25">
      <c r="A27" s="4" t="s">
        <v>78</v>
      </c>
      <c r="B27" s="4" t="s">
        <v>79</v>
      </c>
      <c r="C27" s="23"/>
      <c r="D27" s="26" t="s">
        <v>120</v>
      </c>
    </row>
    <row r="28" spans="1:4" x14ac:dyDescent="0.25">
      <c r="A28" s="1" t="s">
        <v>81</v>
      </c>
      <c r="B28" s="1" t="s">
        <v>82</v>
      </c>
      <c r="C28" s="23"/>
      <c r="D28" s="27" t="s">
        <v>125</v>
      </c>
    </row>
    <row r="29" spans="1:4" x14ac:dyDescent="0.25">
      <c r="A29" s="4" t="s">
        <v>84</v>
      </c>
      <c r="B29" s="4" t="s">
        <v>85</v>
      </c>
      <c r="C29" s="23"/>
      <c r="D29" s="27" t="s">
        <v>34</v>
      </c>
    </row>
    <row r="30" spans="1:4" x14ac:dyDescent="0.25">
      <c r="A30" s="1" t="s">
        <v>86</v>
      </c>
      <c r="B30" s="1" t="s">
        <v>87</v>
      </c>
      <c r="C30" s="23"/>
      <c r="D30" s="27" t="s">
        <v>65</v>
      </c>
    </row>
    <row r="31" spans="1:4" x14ac:dyDescent="0.25">
      <c r="A31" s="4" t="s">
        <v>88</v>
      </c>
      <c r="B31" s="4" t="s">
        <v>89</v>
      </c>
      <c r="C31" s="23"/>
      <c r="D31" s="26" t="s">
        <v>143</v>
      </c>
    </row>
    <row r="32" spans="1:4" x14ac:dyDescent="0.25">
      <c r="A32" s="1" t="s">
        <v>90</v>
      </c>
      <c r="B32" s="1" t="s">
        <v>91</v>
      </c>
      <c r="C32" s="23"/>
      <c r="D32" s="27" t="s">
        <v>144</v>
      </c>
    </row>
    <row r="33" spans="1:6" x14ac:dyDescent="0.25">
      <c r="A33" s="3" t="s">
        <v>93</v>
      </c>
      <c r="B33" s="3" t="s">
        <v>94</v>
      </c>
      <c r="C33" s="23"/>
      <c r="D33" s="27" t="s">
        <v>145</v>
      </c>
    </row>
    <row r="34" spans="1:6" x14ac:dyDescent="0.25">
      <c r="A34" s="1" t="s">
        <v>95</v>
      </c>
      <c r="B34" s="1" t="s">
        <v>96</v>
      </c>
      <c r="C34" s="23"/>
      <c r="D34" s="27" t="s">
        <v>121</v>
      </c>
    </row>
    <row r="35" spans="1:6" x14ac:dyDescent="0.25">
      <c r="A35" s="1" t="s">
        <v>97</v>
      </c>
      <c r="B35" s="1" t="s">
        <v>98</v>
      </c>
      <c r="C35" s="23"/>
      <c r="D35" s="27" t="s">
        <v>146</v>
      </c>
    </row>
    <row r="36" spans="1:6" x14ac:dyDescent="0.25">
      <c r="A36" s="1" t="s">
        <v>99</v>
      </c>
      <c r="B36" s="1" t="s">
        <v>100</v>
      </c>
      <c r="C36" s="23"/>
      <c r="D36" s="26" t="s">
        <v>147</v>
      </c>
    </row>
    <row r="37" spans="1:6" x14ac:dyDescent="0.25">
      <c r="A37" s="3" t="s">
        <v>102</v>
      </c>
      <c r="B37" s="3" t="s">
        <v>103</v>
      </c>
      <c r="C37" s="23"/>
      <c r="D37" s="27" t="s">
        <v>148</v>
      </c>
    </row>
    <row r="38" spans="1:6" x14ac:dyDescent="0.25">
      <c r="A38" s="1" t="s">
        <v>105</v>
      </c>
      <c r="B38" s="1" t="s">
        <v>106</v>
      </c>
      <c r="C38" s="23"/>
      <c r="D38" s="26" t="s">
        <v>149</v>
      </c>
    </row>
    <row r="39" spans="1:6" x14ac:dyDescent="0.25">
      <c r="A39" s="3" t="s">
        <v>108</v>
      </c>
      <c r="B39" s="3" t="s">
        <v>109</v>
      </c>
      <c r="C39" s="23"/>
      <c r="D39" s="26" t="s">
        <v>58</v>
      </c>
    </row>
    <row r="40" spans="1:6" x14ac:dyDescent="0.25">
      <c r="A40" s="1" t="s">
        <v>110</v>
      </c>
      <c r="B40" s="1" t="s">
        <v>111</v>
      </c>
      <c r="C40" s="23"/>
      <c r="D40" s="26" t="s">
        <v>150</v>
      </c>
    </row>
    <row r="41" spans="1:6" x14ac:dyDescent="0.25">
      <c r="A41" s="3" t="s">
        <v>112</v>
      </c>
      <c r="B41" s="3" t="s">
        <v>113</v>
      </c>
      <c r="C41" s="23"/>
      <c r="D41" s="26" t="s">
        <v>151</v>
      </c>
    </row>
    <row r="42" spans="1:6" x14ac:dyDescent="0.25">
      <c r="A42" s="1" t="s">
        <v>114</v>
      </c>
      <c r="B42" s="1" t="s">
        <v>115</v>
      </c>
      <c r="C42" s="23"/>
      <c r="D42" s="27" t="s">
        <v>118</v>
      </c>
    </row>
    <row r="43" spans="1:6" x14ac:dyDescent="0.25">
      <c r="A43" s="1" t="s">
        <v>128</v>
      </c>
      <c r="B43" s="25" t="s">
        <v>129</v>
      </c>
      <c r="C43" s="23"/>
      <c r="D43" s="26" t="s">
        <v>122</v>
      </c>
    </row>
    <row r="44" spans="1:6" x14ac:dyDescent="0.25">
      <c r="A44" s="3" t="s">
        <v>116</v>
      </c>
      <c r="B44" s="3" t="s">
        <v>117</v>
      </c>
      <c r="C44" s="23"/>
      <c r="D44" s="27" t="s">
        <v>152</v>
      </c>
    </row>
    <row r="45" spans="1:6" x14ac:dyDescent="0.25">
      <c r="C45" s="23"/>
      <c r="D45" s="26" t="s">
        <v>153</v>
      </c>
      <c r="F45" s="2"/>
    </row>
    <row r="46" spans="1:6" x14ac:dyDescent="0.25">
      <c r="C46" s="23"/>
      <c r="D46" s="27" t="s">
        <v>154</v>
      </c>
      <c r="F46" s="2"/>
    </row>
    <row r="47" spans="1:6" x14ac:dyDescent="0.25">
      <c r="C47" s="23"/>
      <c r="D47" s="28" t="s">
        <v>104</v>
      </c>
      <c r="F47" s="2"/>
    </row>
    <row r="48" spans="1:6" x14ac:dyDescent="0.25">
      <c r="C48" s="23"/>
      <c r="D48" s="28" t="s">
        <v>161</v>
      </c>
      <c r="F48" s="2"/>
    </row>
    <row r="49" spans="1:6" x14ac:dyDescent="0.25">
      <c r="C49" s="23"/>
      <c r="D49" s="26" t="s">
        <v>29</v>
      </c>
      <c r="F49" s="2"/>
    </row>
    <row r="50" spans="1:6" x14ac:dyDescent="0.25">
      <c r="C50" s="23"/>
      <c r="D50" s="26" t="s">
        <v>71</v>
      </c>
      <c r="F50" s="2"/>
    </row>
    <row r="51" spans="1:6" x14ac:dyDescent="0.25">
      <c r="C51" s="23"/>
      <c r="D51" s="26" t="s">
        <v>77</v>
      </c>
      <c r="F51" s="2"/>
    </row>
    <row r="52" spans="1:6" x14ac:dyDescent="0.25">
      <c r="C52" s="23"/>
      <c r="D52" s="26" t="s">
        <v>83</v>
      </c>
      <c r="F52" s="2"/>
    </row>
    <row r="53" spans="1:6" x14ac:dyDescent="0.25">
      <c r="C53" s="23"/>
      <c r="D53" s="26" t="s">
        <v>92</v>
      </c>
      <c r="F53" s="2"/>
    </row>
    <row r="54" spans="1:6" x14ac:dyDescent="0.25">
      <c r="C54" s="23"/>
      <c r="D54" s="26" t="s">
        <v>155</v>
      </c>
      <c r="F54" s="2"/>
    </row>
    <row r="55" spans="1:6" x14ac:dyDescent="0.25">
      <c r="C55" s="23"/>
      <c r="D55" s="26" t="s">
        <v>156</v>
      </c>
      <c r="F55" s="2"/>
    </row>
    <row r="56" spans="1:6" x14ac:dyDescent="0.25">
      <c r="C56" s="23"/>
      <c r="D56" s="26" t="s">
        <v>157</v>
      </c>
      <c r="F56" s="2"/>
    </row>
    <row r="57" spans="1:6" x14ac:dyDescent="0.25">
      <c r="C57" s="23"/>
      <c r="D57" s="26" t="s">
        <v>107</v>
      </c>
      <c r="F57" s="2"/>
    </row>
    <row r="58" spans="1:6" x14ac:dyDescent="0.25">
      <c r="C58" s="23"/>
      <c r="D58" s="27" t="s">
        <v>158</v>
      </c>
      <c r="F58" s="2"/>
    </row>
    <row r="59" spans="1:6" x14ac:dyDescent="0.25">
      <c r="C59" s="23"/>
      <c r="D59" s="26" t="s">
        <v>159</v>
      </c>
      <c r="F59" s="2"/>
    </row>
    <row r="60" spans="1:6" x14ac:dyDescent="0.25">
      <c r="A60" s="2"/>
      <c r="C60" s="23"/>
      <c r="D60" s="29" t="s">
        <v>123</v>
      </c>
      <c r="F60" s="2"/>
    </row>
    <row r="61" spans="1:6" x14ac:dyDescent="0.25">
      <c r="A61" s="2"/>
      <c r="D61" s="28" t="s">
        <v>124</v>
      </c>
      <c r="F61" s="2"/>
    </row>
    <row r="62" spans="1:6" x14ac:dyDescent="0.25">
      <c r="A62" s="2"/>
      <c r="D62" s="2"/>
      <c r="F62" s="2"/>
    </row>
    <row r="63" spans="1:6" x14ac:dyDescent="0.25">
      <c r="A63" s="2"/>
      <c r="D63" s="2"/>
      <c r="F63" s="2"/>
    </row>
    <row r="64" spans="1:6" x14ac:dyDescent="0.25">
      <c r="A64" s="2"/>
      <c r="D64" s="2"/>
      <c r="F64" s="2"/>
    </row>
    <row r="65" spans="1:6" x14ac:dyDescent="0.25">
      <c r="A65" s="2"/>
      <c r="D65" s="2"/>
      <c r="F65" s="2"/>
    </row>
    <row r="66" spans="1:6" x14ac:dyDescent="0.25">
      <c r="A66" s="2"/>
      <c r="D66" s="2"/>
      <c r="F66" s="2"/>
    </row>
    <row r="67" spans="1:6" x14ac:dyDescent="0.25">
      <c r="A67" s="2"/>
      <c r="D67" s="2"/>
      <c r="F67" s="2"/>
    </row>
    <row r="68" spans="1:6" x14ac:dyDescent="0.25">
      <c r="A68" s="2"/>
      <c r="D68" s="2"/>
      <c r="F68" s="2"/>
    </row>
    <row r="69" spans="1:6" x14ac:dyDescent="0.25">
      <c r="A69" s="2"/>
      <c r="D69" s="23"/>
      <c r="F69" s="2"/>
    </row>
    <row r="70" spans="1:6" x14ac:dyDescent="0.25">
      <c r="A70" s="2"/>
      <c r="D70" s="2"/>
      <c r="F70" s="2"/>
    </row>
    <row r="71" spans="1:6" x14ac:dyDescent="0.25">
      <c r="F71" s="2"/>
    </row>
  </sheetData>
  <sheetProtection sheet="1" objects="1" scenarios="1" selectLockedCells="1"/>
  <protectedRanges>
    <protectedRange algorithmName="SHA-512" hashValue="27MmRh/JBVwIIIoEiFiLmnh1gBxLVWHzEuzJb2RragcY0mwlUd3xOmgWqwApuIWVeQfNa2i1E69Zh6sn8eJ4Cw==" saltValue="jjE+ErVRRdUXkaPTu5kiEw==" spinCount="100000" sqref="C3:C59" name="Range1"/>
    <protectedRange algorithmName="SHA-512" hashValue="27MmRh/JBVwIIIoEiFiLmnh1gBxLVWHzEuzJb2RragcY0mwlUd3xOmgWqwApuIWVeQfNa2i1E69Zh6sn8eJ4Cw==" saltValue="jjE+ErVRRdUXkaPTu5kiEw==" spinCount="100000" sqref="D3:D60" name="Range1_1"/>
  </protectedRanges>
  <autoFilter ref="A1:D69" xr:uid="{26A7C2DF-0671-4C3B-BD9A-7EAB9A0D819A}"/>
  <sortState xmlns:xlrd2="http://schemas.microsoft.com/office/spreadsheetml/2017/richdata2" ref="F3">
    <sortCondition ref="F3"/>
  </sortState>
  <dataValidations count="3">
    <dataValidation type="list" allowBlank="1" showInputMessage="1" showErrorMessage="1" promptTitle="Name" sqref="B983002 B65498 B131034 B196570 B262106 B327642 B393178 B458714 B524250 B589786 B655322 B720858 B786394 B851930 B917466 B1" xr:uid="{4DE34A17-F309-420B-9C0C-7F5AD504B0BA}">
      <formula1>"Column2"</formula1>
    </dataValidation>
    <dataValidation type="list" allowBlank="1" showInputMessage="1" showErrorMessage="1" promptTitle="Unit" sqref="A983002 A65498 A131034 A196570 A262106 A327642 A393178 A458714 A524250 A589786 A655322 A720858 A786394 A851930 A917466 A1" xr:uid="{9DB1B4F9-859B-4408-B450-24BB4D995CAB}">
      <formula1>"Column1"</formula1>
    </dataValidation>
    <dataValidation type="list" allowBlank="1" showInputMessage="1" showErrorMessage="1" sqref="A65502:A65536 A131038:A131072 A196574:A196608 A262110:A262144 A327646:A327680 A393182:A393216 A458718:A458752 A524254:A524288 A589790:A589824 A655326:A655360 A720862:A720896 A786398:A786432 A851934:A851968 A917470:A917504 A983006:A983040 A5:A21 A44 A23:A42" xr:uid="{61CFD7D3-E793-40D6-8869-56A52AA2882D}">
      <formula1>"Column A"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1F706D604E348B957B6A3D3976BA7" ma:contentTypeVersion="4" ma:contentTypeDescription="Create a new document." ma:contentTypeScope="" ma:versionID="b8439762b736be93fe6a8d8190d1f96f">
  <xsd:schema xmlns:xsd="http://www.w3.org/2001/XMLSchema" xmlns:xs="http://www.w3.org/2001/XMLSchema" xmlns:p="http://schemas.microsoft.com/office/2006/metadata/properties" xmlns:ns2="a4eacf78-24ba-4b9e-911a-6433f56f1b0e" xmlns:ns3="fa7c7479-f037-4814-ae7c-96c25954cd69" targetNamespace="http://schemas.microsoft.com/office/2006/metadata/properties" ma:root="true" ma:fieldsID="c3889b5c463b612aba2a28451fbfd51d" ns2:_="" ns3:_="">
    <xsd:import namespace="a4eacf78-24ba-4b9e-911a-6433f56f1b0e"/>
    <xsd:import namespace="fa7c7479-f037-4814-ae7c-96c25954cd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acf78-24ba-4b9e-911a-6433f56f1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c7479-f037-4814-ae7c-96c25954cd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h 3 B Z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C H c F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3 B Z V S i K R 7 g O A A A A E Q A A A B M A H A B G b 3 J t d W x h c y 9 T Z W N 0 a W 9 u M S 5 t I K I Y A C i g F A A A A A A A A A A A A A A A A A A A A A A A A A A A A C t O T S 7 J z M 9 T C I b Q h t Y A U E s B A i 0 A F A A C A A g A h 3 B Z V U j 6 C m 2 j A A A A 9 g A A A B I A A A A A A A A A A A A A A A A A A A A A A E N v b m Z p Z y 9 Q Y W N r Y W d l L n h t b F B L A Q I t A B Q A A g A I A I d w W V U P y u m r p A A A A O k A A A A T A A A A A A A A A A A A A A A A A O 8 A A A B b Q 2 9 u d G V u d F 9 U e X B l c 1 0 u e G 1 s U E s B A i 0 A F A A C A A g A h 3 B Z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O d 3 v P 6 N w 1 E t j M v D u m s K o 8 A A A A A A g A A A A A A E G Y A A A A B A A A g A A A A x T e D Q y i n d y w i h R j W d V B k D E r Y I s 0 T M W u x a 1 8 U R e s g 9 P Y A A A A A D o A A A A A C A A A g A A A A Q 6 C V g p P y Z e P / x 7 o r x 5 V p c o y G b 4 R n x k S / 3 / w v G F 4 e M j B Q A A A A k 6 M n p M 8 y 4 3 F 5 Z b L S e + E q G Z B R V i W 8 F i q y n h i 9 I C H B G 3 / k J N v R r X O C W S n 2 U M m G F s I k / I g G E t q z X e b q + L f t p P L l q y p F Z v x + i 9 i j 9 Q O b F G q M y 9 R A A A A A m B 1 f m V e 3 m J m B h h J 9 6 T Q Y b S t 0 o U z L 5 1 P d R K c H s L g 1 k P f W 5 4 U D Q h P V C D F 1 K d / s D k u M U a s s G k n M V Y N v x d R 2 9 C a Q G Q = = < / D a t a M a s h u p > 
</file>

<file path=customXml/itemProps1.xml><?xml version="1.0" encoding="utf-8"?>
<ds:datastoreItem xmlns:ds="http://schemas.openxmlformats.org/officeDocument/2006/customXml" ds:itemID="{806A80D1-2ACD-4701-A043-BA9404A6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0CEE67-4236-42FF-A279-B658674A5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acf78-24ba-4b9e-911a-6433f56f1b0e"/>
    <ds:schemaRef ds:uri="fa7c7479-f037-4814-ae7c-96c25954cd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E09381-B7AA-4390-9D5D-4B0C0D8A8B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074387F-3F79-4E81-BFE7-15DAF71A5EC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Redner, Tina</dc:creator>
  <cp:keywords/>
  <dc:description/>
  <cp:lastModifiedBy>Wingadmin</cp:lastModifiedBy>
  <cp:revision/>
  <cp:lastPrinted>2022-10-24T13:57:31Z</cp:lastPrinted>
  <dcterms:created xsi:type="dcterms:W3CDTF">2020-06-02T18:59:04Z</dcterms:created>
  <dcterms:modified xsi:type="dcterms:W3CDTF">2023-01-12T18:48:08Z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0x0101009B91F706D604E348B957B6A3D3976BA7</vt:lpwstr>
  </property>
</Properties>
</file>